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E22" i="27" l="1"/>
  <c r="C22" i="27"/>
  <c r="B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D22" i="27" l="1"/>
  <c r="F22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<sst xmlns="http://schemas.openxmlformats.org/spreadsheetml/2006/main" count="35" uniqueCount="33">
  <si>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</si>
  <si>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</si>
  <si>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</si>
  <si>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</si>
  <si>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</si>
  <si>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</si>
  <si>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</si>
  <si>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</si>
  <si>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</si>
  <si>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</si>
  <si>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</si>
  <si>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</si>
  <si>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</si>
  <si>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</si>
  <si>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</si>
  <si>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</si>
  <si>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</si>
  <si>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</si>
  <si>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</si>
  <si>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</si>
  <si>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</si>
  <si>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</si>
  <si>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</si>
  <si>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</si>
  <si>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</si>
  <si>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</si>
  <si>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</si>
  <si>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</si>
  <si>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</si>
  <si>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</si>
  <si>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محافظة : بعلبك- الهرمل</t>
  </si>
  <si>
    <t>توزيع الابقار حسب النوع وحسب 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</si>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</sst>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4">
    <xf numFmtId="0" fontId="0" fillId="0" borderId="0" xfId="0"/>
    <xf numFmtId="0" fontId="5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right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12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9" xfId="0" applyFont="1" applyBorder="1" applyAlignment="1">
      <alignment horizontal="right" readingOrder="1"/>
    </xf>
    <xf numFmtId="0" fontId="3" fillId="0" borderId="14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164" fontId="7" fillId="0" borderId="8" xfId="0" applyNumberFormat="1" applyFont="1" applyBorder="1" applyAlignment="1">
      <alignment vertical="center" readingOrder="1"/>
    </xf>
    <xf numFmtId="165" fontId="13" fillId="0" borderId="7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3" fillId="0" borderId="10" xfId="1" applyNumberFormat="1" applyFont="1" applyBorder="1"/>
    <xf numFmtId="165" fontId="13" fillId="0" borderId="23" xfId="1" applyNumberFormat="1" applyFont="1" applyBorder="1"/>
    <xf numFmtId="164" fontId="7" fillId="0" borderId="24" xfId="0" applyNumberFormat="1" applyFont="1" applyBorder="1" applyAlignment="1">
      <alignment vertical="center" readingOrder="1"/>
    </xf>
    <xf numFmtId="165" fontId="13" fillId="0" borderId="9" xfId="1" applyNumberFormat="1" applyFont="1" applyBorder="1"/>
    <xf numFmtId="165" fontId="13" fillId="0" borderId="25" xfId="1" applyNumberFormat="1" applyFont="1" applyBorder="1"/>
    <xf numFmtId="165" fontId="13" fillId="0" borderId="26" xfId="1" applyNumberFormat="1" applyFont="1" applyBorder="1"/>
    <xf numFmtId="164" fontId="7" fillId="0" borderId="27" xfId="0" applyNumberFormat="1" applyFont="1" applyBorder="1" applyAlignment="1">
      <alignment vertical="center" readingOrder="1"/>
    </xf>
    <xf numFmtId="165" fontId="15" fillId="0" borderId="3" xfId="1" applyNumberFormat="1" applyFont="1" applyBorder="1"/>
    <xf numFmtId="165" fontId="15" fillId="0" borderId="28" xfId="1" applyNumberFormat="1" applyFont="1" applyBorder="1"/>
    <xf numFmtId="164" fontId="16" fillId="0" borderId="14" xfId="0" applyNumberFormat="1" applyFont="1" applyBorder="1" applyAlignment="1">
      <alignment vertical="center" readingOrder="1"/>
    </xf>
    <xf numFmtId="165" fontId="15" fillId="0" borderId="22" xfId="1" applyNumberFormat="1" applyFont="1" applyBorder="1"/>
    <xf numFmtId="164" fontId="16" fillId="0" borderId="21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7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4" sqref="B4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5.75" customHeight="1" x14ac:dyDescent="0.25">
      <c r="A1" s="43" t="s">
        <v>30</v>
      </c>
      <c r="B1" s="43"/>
      <c r="C1" s="43"/>
      <c r="D1" s="43"/>
      <c r="E1" s="43"/>
      <c r="F1" s="43"/>
    </row>
    <row r="2" spans="1:8" ht="67.5" customHeight="1" x14ac:dyDescent="0.25">
      <c r="A2" s="41" t="s">
        <v>31</v>
      </c>
      <c r="B2" s="41"/>
      <c r="C2" s="41"/>
      <c r="D2" s="41"/>
      <c r="E2" s="41"/>
      <c r="F2" s="41"/>
    </row>
    <row r="3" spans="1:8" ht="19.5" customHeight="1" x14ac:dyDescent="0.25">
      <c r="A3" s="37"/>
      <c r="B3" s="37"/>
      <c r="C3" s="37"/>
      <c r="D3" s="37"/>
      <c r="E3" s="37"/>
      <c r="F3" s="37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8" t="s">
        <v>29</v>
      </c>
      <c r="D5" s="39"/>
      <c r="E5" s="38" t="s">
        <v>27</v>
      </c>
      <c r="F5" s="40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27.7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5">
        <v>1754</v>
      </c>
      <c r="C8" s="26">
        <v>931</v>
      </c>
      <c r="D8" s="27">
        <f>C8/B8*100</f>
        <v>53.078677309007979</v>
      </c>
      <c r="E8" s="26">
        <v>823</v>
      </c>
      <c r="F8" s="27">
        <f t="shared" ref="F8:F22" si="0">E8/B8*100</f>
        <v>46.921322690992021</v>
      </c>
      <c r="G8" s="12"/>
      <c r="H8" s="12"/>
    </row>
    <row r="9" spans="1:8" x14ac:dyDescent="0.25">
      <c r="A9" s="1" t="s">
        <v>0</v>
      </c>
      <c r="B9" s="28">
        <v>12</v>
      </c>
      <c r="C9" s="22">
        <v>10</v>
      </c>
      <c r="D9" s="21">
        <f t="shared" ref="D9:D22" si="1">C9/B9*100</f>
        <v>83.333333333333343</v>
      </c>
      <c r="E9" s="22">
        <v>2</v>
      </c>
      <c r="F9" s="21">
        <f t="shared" si="0"/>
        <v>16.666666666666664</v>
      </c>
      <c r="G9" s="12"/>
      <c r="H9" s="12"/>
    </row>
    <row r="10" spans="1:8" x14ac:dyDescent="0.25">
      <c r="A10" s="1" t="s">
        <v>1</v>
      </c>
      <c r="B10" s="28">
        <v>224</v>
      </c>
      <c r="C10" s="22">
        <v>124</v>
      </c>
      <c r="D10" s="21">
        <f t="shared" si="1"/>
        <v>55.357142857142861</v>
      </c>
      <c r="E10" s="22">
        <v>100</v>
      </c>
      <c r="F10" s="21">
        <f t="shared" si="0"/>
        <v>44.642857142857146</v>
      </c>
      <c r="G10" s="12"/>
      <c r="H10" s="12"/>
    </row>
    <row r="11" spans="1:8" x14ac:dyDescent="0.25">
      <c r="A11" s="1" t="s">
        <v>2</v>
      </c>
      <c r="B11" s="28">
        <v>523</v>
      </c>
      <c r="C11" s="22">
        <v>359</v>
      </c>
      <c r="D11" s="21">
        <f t="shared" si="1"/>
        <v>68.642447418738044</v>
      </c>
      <c r="E11" s="22">
        <v>164</v>
      </c>
      <c r="F11" s="21">
        <f t="shared" si="0"/>
        <v>31.357552581261949</v>
      </c>
      <c r="G11" s="12"/>
      <c r="H11" s="12"/>
    </row>
    <row r="12" spans="1:8" x14ac:dyDescent="0.25">
      <c r="A12" s="1" t="s">
        <v>3</v>
      </c>
      <c r="B12" s="28">
        <v>845</v>
      </c>
      <c r="C12" s="22">
        <v>644</v>
      </c>
      <c r="D12" s="21">
        <f t="shared" si="1"/>
        <v>76.213017751479299</v>
      </c>
      <c r="E12" s="22">
        <v>201</v>
      </c>
      <c r="F12" s="21">
        <f t="shared" si="0"/>
        <v>23.786982248520712</v>
      </c>
      <c r="G12" s="12"/>
      <c r="H12" s="12"/>
    </row>
    <row r="13" spans="1:8" x14ac:dyDescent="0.25">
      <c r="A13" s="1" t="s">
        <v>4</v>
      </c>
      <c r="B13" s="28">
        <v>1091</v>
      </c>
      <c r="C13" s="22">
        <v>723</v>
      </c>
      <c r="D13" s="21">
        <f t="shared" si="1"/>
        <v>66.269477543538031</v>
      </c>
      <c r="E13" s="22">
        <v>368</v>
      </c>
      <c r="F13" s="21">
        <f t="shared" si="0"/>
        <v>33.730522456461962</v>
      </c>
      <c r="G13" s="12"/>
      <c r="H13" s="12"/>
    </row>
    <row r="14" spans="1:8" x14ac:dyDescent="0.25">
      <c r="A14" s="1" t="s">
        <v>5</v>
      </c>
      <c r="B14" s="28">
        <v>1658</v>
      </c>
      <c r="C14" s="22">
        <v>790</v>
      </c>
      <c r="D14" s="21">
        <f t="shared" si="1"/>
        <v>47.647768395657423</v>
      </c>
      <c r="E14" s="22">
        <v>868</v>
      </c>
      <c r="F14" s="21">
        <f t="shared" si="0"/>
        <v>52.352231604342577</v>
      </c>
      <c r="G14" s="12"/>
      <c r="H14" s="12"/>
    </row>
    <row r="15" spans="1:8" x14ac:dyDescent="0.25">
      <c r="A15" s="1" t="s">
        <v>6</v>
      </c>
      <c r="B15" s="28">
        <v>785</v>
      </c>
      <c r="C15" s="22">
        <v>395</v>
      </c>
      <c r="D15" s="21">
        <f t="shared" si="1"/>
        <v>50.318471337579616</v>
      </c>
      <c r="E15" s="22">
        <v>390</v>
      </c>
      <c r="F15" s="21">
        <f t="shared" si="0"/>
        <v>49.681528662420384</v>
      </c>
      <c r="G15" s="12"/>
      <c r="H15" s="12"/>
    </row>
    <row r="16" spans="1:8" x14ac:dyDescent="0.25">
      <c r="A16" s="1" t="s">
        <v>7</v>
      </c>
      <c r="B16" s="28">
        <v>425</v>
      </c>
      <c r="C16" s="22">
        <v>321</v>
      </c>
      <c r="D16" s="21">
        <f t="shared" si="1"/>
        <v>75.529411764705884</v>
      </c>
      <c r="E16" s="22">
        <v>104</v>
      </c>
      <c r="F16" s="21">
        <f t="shared" si="0"/>
        <v>24.47058823529412</v>
      </c>
      <c r="G16" s="12"/>
      <c r="H16" s="12"/>
    </row>
    <row r="17" spans="1:8" x14ac:dyDescent="0.25">
      <c r="A17" s="1" t="s">
        <v>8</v>
      </c>
      <c r="B17" s="28">
        <v>272</v>
      </c>
      <c r="C17" s="22">
        <v>137</v>
      </c>
      <c r="D17" s="21">
        <f t="shared" si="1"/>
        <v>50.367647058823529</v>
      </c>
      <c r="E17" s="22">
        <v>135</v>
      </c>
      <c r="F17" s="21">
        <f t="shared" si="0"/>
        <v>49.632352941176471</v>
      </c>
      <c r="G17" s="12"/>
      <c r="H17" s="12"/>
    </row>
    <row r="18" spans="1:8" x14ac:dyDescent="0.25">
      <c r="A18" s="1" t="s">
        <v>9</v>
      </c>
      <c r="B18" s="28">
        <v>390</v>
      </c>
      <c r="C18" s="22">
        <v>303</v>
      </c>
      <c r="D18" s="21">
        <f t="shared" si="1"/>
        <v>77.692307692307693</v>
      </c>
      <c r="E18" s="22">
        <v>87</v>
      </c>
      <c r="F18" s="21">
        <f t="shared" si="0"/>
        <v>22.30769230769231</v>
      </c>
      <c r="G18" s="12"/>
      <c r="H18" s="12"/>
    </row>
    <row r="19" spans="1:8" x14ac:dyDescent="0.25">
      <c r="A19" s="1" t="s">
        <v>10</v>
      </c>
      <c r="B19" s="28">
        <v>182</v>
      </c>
      <c r="C19" s="22">
        <v>20</v>
      </c>
      <c r="D19" s="21">
        <f t="shared" si="1"/>
        <v>10.989010989010989</v>
      </c>
      <c r="E19" s="22">
        <v>162</v>
      </c>
      <c r="F19" s="21">
        <f t="shared" si="0"/>
        <v>89.010989010989007</v>
      </c>
      <c r="G19" s="12"/>
      <c r="H19" s="12"/>
    </row>
    <row r="20" spans="1:8" x14ac:dyDescent="0.25">
      <c r="A20" s="14" t="s">
        <v>11</v>
      </c>
      <c r="B20" s="28">
        <v>2668</v>
      </c>
      <c r="C20" s="22">
        <v>1686</v>
      </c>
      <c r="D20" s="21">
        <f t="shared" si="1"/>
        <v>63.193403298350823</v>
      </c>
      <c r="E20" s="22">
        <v>982</v>
      </c>
      <c r="F20" s="21">
        <f t="shared" si="0"/>
        <v>36.806596701649177</v>
      </c>
      <c r="G20" s="12"/>
      <c r="H20" s="12"/>
    </row>
    <row r="21" spans="1:8" ht="15.75" thickBot="1" x14ac:dyDescent="0.3">
      <c r="A21" s="2" t="s">
        <v>12</v>
      </c>
      <c r="B21" s="29">
        <v>45</v>
      </c>
      <c r="C21" s="30">
        <v>9</v>
      </c>
      <c r="D21" s="31">
        <f t="shared" si="1"/>
        <v>20</v>
      </c>
      <c r="E21" s="30">
        <v>36</v>
      </c>
      <c r="F21" s="31">
        <f t="shared" si="0"/>
        <v>80</v>
      </c>
      <c r="G21" s="12"/>
      <c r="H21" s="12"/>
    </row>
    <row r="22" spans="1:8" ht="17.25" thickBot="1" x14ac:dyDescent="0.3">
      <c r="A22" s="17" t="s">
        <v>18</v>
      </c>
      <c r="B22" s="32">
        <f>SUM(B8:B21)</f>
        <v>10874</v>
      </c>
      <c r="C22" s="33">
        <f>SUM(C8:C21)</f>
        <v>6452</v>
      </c>
      <c r="D22" s="34">
        <f t="shared" si="1"/>
        <v>59.334191649806876</v>
      </c>
      <c r="E22" s="35">
        <f>SUM(E8:E21)</f>
        <v>4422</v>
      </c>
      <c r="F22" s="36">
        <f t="shared" si="0"/>
        <v>40.665808350193124</v>
      </c>
      <c r="G22" s="8"/>
      <c r="H22" s="8"/>
    </row>
    <row r="23" spans="1:8" x14ac:dyDescent="0.25">
      <c r="B23" s="23"/>
      <c r="C23" s="23"/>
      <c r="D23" s="24"/>
      <c r="E23" s="23"/>
      <c r="F23" s="24"/>
    </row>
    <row r="24" spans="1:8" x14ac:dyDescent="0.25">
      <c r="A24" s="42" t="s">
        <v>32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2012-10-23T09:34:45Z</dcterms:modified>
</cp:coreProperties>
</file>